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P:\Duevel\Mehr-Mindermengenpreise\2025-09-19_Veroeffentlichung\"/>
    </mc:Choice>
  </mc:AlternateContent>
  <xr:revisionPtr revIDLastSave="0" documentId="13_ncr:1_{67205708-58AF-401C-ACA7-A2B442DBA1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2" i="1" l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<sst xmlns="http://schemas.openxmlformats.org/spreadsheetml/2006/main" count="16" uniqueCount="16">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</sst>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62" zoomScale="130" zoomScaleNormal="130" workbookViewId="0">
      <selection activeCell="D179" sqref="D179"/>
    </sheetView>
  </sheetViews>
  <sheetFormatPr baseColWidth="10" defaultRowHeight="12.5"/>
  <cols>
    <col min="1" max="1" width="20.1796875" customWidth="1"/>
    <col min="2" max="3" width="19.81640625" customWidth="1"/>
    <col min="4" max="4" width="13.726562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 ht="13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 ht="13">
      <c r="A19" s="16">
        <v>41275</v>
      </c>
      <c r="B19" s="17">
        <v>98.69004207532997</v>
      </c>
      <c r="C19" s="18">
        <v>4.6727790840348797</v>
      </c>
      <c r="D19" s="22"/>
    </row>
    <row r="20" spans="1:4" ht="13">
      <c r="A20" s="10">
        <v>41306</v>
      </c>
      <c r="B20" s="11">
        <v>87.355020228445127</v>
      </c>
      <c r="C20" s="12">
        <v>4.1939840729127784</v>
      </c>
      <c r="D20" s="21"/>
    </row>
    <row r="21" spans="1:4" ht="13">
      <c r="A21" s="7">
        <v>41334</v>
      </c>
      <c r="B21" s="8">
        <v>91.765669256853471</v>
      </c>
      <c r="C21" s="9">
        <v>3.870497925679822</v>
      </c>
      <c r="D21" s="21"/>
    </row>
    <row r="22" spans="1:4" ht="13">
      <c r="A22" s="7">
        <v>41365</v>
      </c>
      <c r="B22" s="8">
        <v>82.966201995207896</v>
      </c>
      <c r="C22" s="9">
        <v>3.3951343325723227</v>
      </c>
      <c r="D22" s="21"/>
    </row>
    <row r="23" spans="1:4" ht="13">
      <c r="A23" s="7">
        <v>41395</v>
      </c>
      <c r="B23" s="8">
        <v>78.256230887736066</v>
      </c>
      <c r="C23" s="9">
        <v>2.6970971475110925</v>
      </c>
      <c r="D23" s="21"/>
    </row>
    <row r="24" spans="1:4" ht="13">
      <c r="A24" s="7">
        <v>41426</v>
      </c>
      <c r="B24" s="8">
        <v>72.353079467952199</v>
      </c>
      <c r="C24" s="9">
        <v>2.1744590866300322</v>
      </c>
      <c r="D24" s="21"/>
    </row>
    <row r="25" spans="1:4" ht="13">
      <c r="A25" s="7">
        <v>41456</v>
      </c>
      <c r="B25" s="8">
        <v>72.790311459692816</v>
      </c>
      <c r="C25" s="9">
        <v>2.8025628537057257</v>
      </c>
      <c r="D25" s="21"/>
    </row>
    <row r="26" spans="1:4" ht="13">
      <c r="A26" s="7">
        <v>41487</v>
      </c>
      <c r="B26" s="8">
        <v>72.330513487578031</v>
      </c>
      <c r="C26" s="9">
        <v>2.9186494656315127</v>
      </c>
      <c r="D26" s="21"/>
    </row>
    <row r="27" spans="1:4" ht="13">
      <c r="A27" s="7">
        <v>41518</v>
      </c>
      <c r="B27" s="8">
        <v>75.166144905569681</v>
      </c>
      <c r="C27" s="9">
        <v>3.4010974383349293</v>
      </c>
      <c r="D27" s="21"/>
    </row>
    <row r="28" spans="1:4" ht="13">
      <c r="A28" s="7">
        <v>41548</v>
      </c>
      <c r="B28" s="8">
        <v>83.386082188298431</v>
      </c>
      <c r="C28" s="9">
        <v>3.4121091193666473</v>
      </c>
      <c r="D28" s="21"/>
    </row>
    <row r="29" spans="1:4" ht="13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 ht="13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 ht="13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 ht="13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 ht="13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 ht="13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 ht="13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 ht="13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 ht="13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 ht="13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 ht="13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 ht="13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 ht="13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 ht="13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 ht="13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 ht="13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 ht="13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 ht="13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 ht="13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 ht="13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 ht="13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 ht="13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 ht="13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 ht="13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 ht="13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 ht="13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 ht="13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 ht="13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 ht="13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 ht="13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 ht="13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 ht="13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 ht="13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 ht="13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 ht="13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 ht="13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 ht="13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 ht="13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 ht="13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 ht="13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 ht="13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 ht="13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 ht="13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 ht="13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 ht="13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 ht="13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 ht="13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 ht="13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 ht="13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 ht="13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 ht="13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 ht="13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 ht="13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 ht="13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 ht="13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 ht="13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 ht="13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 ht="13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 ht="13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 ht="13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 ht="13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 ht="13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 ht="13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 ht="13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 ht="13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 ht="13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 ht="13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 ht="13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 ht="13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 ht="13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 ht="13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 ht="13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 ht="13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 ht="13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 ht="13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 ht="13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 ht="13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 ht="13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 ht="13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 ht="13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 ht="13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 ht="13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 ht="13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 ht="13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 ht="13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 ht="13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 ht="13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 ht="13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 ht="13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 ht="13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 ht="13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 ht="13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 ht="13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 ht="13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 ht="13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 ht="13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 ht="13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 ht="13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 ht="13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 ht="13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 ht="13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 ht="13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 ht="13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 ht="13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 ht="13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 ht="13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 ht="13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 ht="13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 ht="13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 ht="13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 ht="13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 ht="13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 ht="13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 ht="13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 ht="13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 ht="13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 ht="13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 ht="13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 ht="13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 ht="13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 ht="13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 ht="13">
      <c r="A163" s="10">
        <v>45658</v>
      </c>
      <c r="B163" s="11">
        <v>98.481763262499925</v>
      </c>
      <c r="C163" s="12">
        <v>12.048839593320684</v>
      </c>
      <c r="D163" s="24">
        <f t="shared" ref="D163:D172" si="5">ROUND(SUM(C150:C161)/SUM(B150:B161),6)</f>
        <v>7.7231999999999995E-2</v>
      </c>
      <c r="E163" t="s">
        <v>13</v>
      </c>
    </row>
    <row r="164" spans="1:5" ht="13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 ht="13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 ht="13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 ht="13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 ht="13">
      <c r="A168" s="7">
        <v>45809</v>
      </c>
      <c r="B168" s="8">
        <v>71.55326753250003</v>
      </c>
      <c r="C168" s="9">
        <v>4.2369444467373016</v>
      </c>
      <c r="D168" s="24">
        <f t="shared" si="5"/>
        <v>9.5326999999999995E-2</v>
      </c>
    </row>
    <row r="169" spans="1:5" ht="13">
      <c r="A169" s="7">
        <v>45839</v>
      </c>
      <c r="B169" s="8">
        <v>72.790554805624993</v>
      </c>
      <c r="C169" s="9">
        <v>6.2300256422433762</v>
      </c>
      <c r="D169" s="24">
        <f t="shared" si="5"/>
        <v>9.5064999999999997E-2</v>
      </c>
    </row>
    <row r="170" spans="1:5" ht="13">
      <c r="A170" s="7">
        <v>45870</v>
      </c>
      <c r="B170" s="8">
        <v>73.477893783125026</v>
      </c>
      <c r="C170" s="9">
        <v>5.4425261231228594</v>
      </c>
      <c r="D170" s="24">
        <f t="shared" si="5"/>
        <v>9.4154000000000002E-2</v>
      </c>
    </row>
    <row r="171" spans="1:5" ht="13">
      <c r="A171" s="7">
        <v>45901</v>
      </c>
      <c r="B171" s="8"/>
      <c r="C171" s="9"/>
      <c r="D171" s="24">
        <f t="shared" si="5"/>
        <v>9.5560999999999993E-2</v>
      </c>
    </row>
    <row r="172" spans="1:5" ht="13">
      <c r="A172" s="7">
        <v>45931</v>
      </c>
      <c r="B172" s="8"/>
      <c r="C172" s="9"/>
      <c r="D172" s="24">
        <f t="shared" si="5"/>
        <v>9.5140000000000002E-2</v>
      </c>
    </row>
    <row r="173" spans="1:5" ht="13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2025-09-19T15:09:04Z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-1753592995</vt:i4>
  </property>
  <property fmtid="{D5CDD505-2E9C-101B-9397-08002B2CF9AE}" pid="3" name="_EmailSubject">
    <vt:lpwstr>Veröffentlichung Mehr-/Mindermengenpreise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